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E71" i="1"/>
  <c r="F70" i="1"/>
  <c r="E70" i="1"/>
  <c r="F69" i="1"/>
  <c r="E69" i="1"/>
  <c r="F66" i="1"/>
  <c r="E66" i="1"/>
  <c r="F65" i="1"/>
  <c r="E65" i="1"/>
  <c r="F64" i="1"/>
  <c r="E64" i="1"/>
  <c r="F91" i="1" l="1"/>
  <c r="E91" i="1"/>
  <c r="F90" i="1"/>
  <c r="E90" i="1"/>
  <c r="F89" i="1"/>
  <c r="E89" i="1"/>
  <c r="F86" i="1"/>
  <c r="E86" i="1"/>
  <c r="F85" i="1"/>
  <c r="E85" i="1"/>
  <c r="F84" i="1"/>
  <c r="E84" i="1"/>
  <c r="F81" i="1"/>
  <c r="E81" i="1"/>
  <c r="F80" i="1"/>
  <c r="E80" i="1"/>
  <c r="F79" i="1"/>
  <c r="E79" i="1"/>
  <c r="F76" i="1"/>
  <c r="E76" i="1"/>
  <c r="F75" i="1"/>
  <c r="E75" i="1"/>
  <c r="F74" i="1"/>
  <c r="E74" i="1"/>
  <c r="F39" i="1" l="1"/>
  <c r="E39" i="1"/>
  <c r="F38" i="1"/>
  <c r="E38" i="1"/>
  <c r="F37" i="1"/>
  <c r="E37" i="1"/>
  <c r="F36" i="1"/>
  <c r="E36" i="1"/>
  <c r="F35" i="1"/>
  <c r="E35" i="1"/>
  <c r="F34" i="1"/>
  <c r="E34" i="1"/>
  <c r="F21" i="1" l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9" i="1" l="1"/>
  <c r="E9" i="1"/>
  <c r="F8" i="1"/>
  <c r="E8" i="1"/>
  <c r="F7" i="1"/>
  <c r="E7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49" i="1" l="1"/>
  <c r="E49" i="1"/>
  <c r="F48" i="1"/>
  <c r="E48" i="1"/>
  <c r="F47" i="1"/>
  <c r="E47" i="1"/>
  <c r="F44" i="1"/>
  <c r="E44" i="1"/>
  <c r="F43" i="1"/>
  <c r="E43" i="1"/>
  <c r="F42" i="1"/>
  <c r="E42" i="1"/>
  <c r="F31" i="1"/>
  <c r="E31" i="1"/>
  <c r="F30" i="1"/>
  <c r="E30" i="1"/>
  <c r="F29" i="1"/>
  <c r="E29" i="1"/>
  <c r="F26" i="1" l="1"/>
  <c r="E26" i="1"/>
  <c r="F25" i="1"/>
  <c r="E25" i="1"/>
  <c r="F24" i="1"/>
  <c r="E24" i="1"/>
</calcChain>
</file>

<file path=xl/sharedStrings.xml><?xml version="1.0" encoding="utf-8"?>
<sst xmlns="http://schemas.openxmlformats.org/spreadsheetml/2006/main" count="373" uniqueCount="100">
  <si>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</si>
  <si>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</si>
  <si>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</si>
  <si>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</si>
  <si>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</si>
  <si>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</si>
  <si>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</si>
  <si>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</si>
  <si>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</si>
  <si>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</si>
  <si>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</si>
  <si>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</si>
  <si>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</si>
  <si>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3.LÜK</t>
  </si>
  <si>
    <t>1. MAÇ MAĞLUBÜ</t>
  </si>
  <si>
    <t>2. MAÇ MAĞLUBÜ</t>
  </si>
  <si>
    <t>FİNAL</t>
  </si>
  <si>
    <t>1. MAÇ GALİBİ</t>
  </si>
  <si>
    <t>2. MAÇ GALİBİ</t>
  </si>
  <si>
    <t>VOLEYBOL KÜÇÜK KIZLAR İL BİRİNCİLİĞİ SONUÇLARI</t>
  </si>
  <si>
    <t>VOLEYBOL KÜÇÜK KIZLAR İL BİRİNCİLİĞİ FİKSTÜRÜ</t>
  </si>
  <si>
    <t>ŞEHZADELER GRUBU</t>
  </si>
  <si>
    <t>AKHİSAR GRUBU</t>
  </si>
  <si>
    <t>KIRKAĞAÇ GRUBU</t>
  </si>
  <si>
    <t>YUNUSEMRE A GRUBU</t>
  </si>
  <si>
    <t>YUNUSEMRE B GRUBU</t>
  </si>
  <si>
    <t>YUNUSEMRE C GRUBU</t>
  </si>
  <si>
    <t>4. Hafta</t>
  </si>
  <si>
    <t>5. Hafta</t>
  </si>
  <si>
    <t>SALİHLİ GRUBU</t>
  </si>
  <si>
    <t>ÇEYREK FİNAL A GRUBU</t>
  </si>
  <si>
    <t>ÇEYREK FİNAL B GRUBU</t>
  </si>
  <si>
    <t>ÇEYREK FİNAL C GRUBU</t>
  </si>
  <si>
    <t>ÇEYREK FİNAL A GRUBU BİRİNCİSİ</t>
  </si>
  <si>
    <t>ÇEYREK FİNAL B GRUBU BİRİNCİSİ</t>
  </si>
  <si>
    <t>ÇEYREK FİNAL C GRUBU BİRİNCİSİ</t>
  </si>
  <si>
    <t>Vestel ortaokulu</t>
  </si>
  <si>
    <t>Tırazlar Hüseyin Gümüşlü Ortaokulu</t>
  </si>
  <si>
    <t>SARIGÖL GRUBU</t>
  </si>
  <si>
    <t>ÇEYREK FİNAL D GRUBU</t>
  </si>
  <si>
    <t>ÇEYREK FİNAL D GRUBU BİRİNCİSİ</t>
  </si>
  <si>
    <t>Ali Rıza Çevik Ortaokulu</t>
  </si>
  <si>
    <t>Spil Ortaokulu</t>
  </si>
  <si>
    <t>Ahmet Ferit Giritligil Ortaokulu</t>
  </si>
  <si>
    <t>Kemaliye Şehit Astsubay Osman Ersoy O</t>
  </si>
  <si>
    <t>ÖZEL ALAŞEHİR BAHÇEŞEHİR KOLEJİ O</t>
  </si>
  <si>
    <t>Çanakçı Ortaokulu</t>
  </si>
  <si>
    <t>Atatürk Ortaokulu</t>
  </si>
  <si>
    <t>ÖZEL AKHİSAR KOLEJİ ORTAOKULU</t>
  </si>
  <si>
    <t>ÖZEL AKHİSAR BAHÇEŞEHİR KOLEJİ O</t>
  </si>
  <si>
    <t>Kayapınar Şehit Ali Rıza Akbaş Ortaokulu</t>
  </si>
  <si>
    <t>Gelenbe Şair Eşref Ortaokulu</t>
  </si>
  <si>
    <t>Bakır Atatürk- Hilmi Bakırlı Ortaokulu</t>
  </si>
  <si>
    <t>ÖZEL İZMİR TÜRK KOLEJİ ORTAOKULU</t>
  </si>
  <si>
    <t>Görgülüler Ortaokulu</t>
  </si>
  <si>
    <t>ÖZEL MURAT YILDIRIM ORTAOKULU</t>
  </si>
  <si>
    <t>Yunus Emre Anadolu İmam Hatip Lisesi</t>
  </si>
  <si>
    <t>Muradiye Cumhuriyet Ortaokulu</t>
  </si>
  <si>
    <t>ÖZEL BAHÇEŞEHİR ORTAOKULU</t>
  </si>
  <si>
    <t>Şehit Ömer Halisdemir Ortaokulu</t>
  </si>
  <si>
    <t>TOKİ Ortaokulu</t>
  </si>
  <si>
    <t>ÖZEL SALİHLİ KOLEJİ ORTAOKULU</t>
  </si>
  <si>
    <t>ÖZEL SALİHLİ BAHÇEŞEHİR KOLEJİ O</t>
  </si>
  <si>
    <t>Milli Egemenlik Ortaokulu</t>
  </si>
  <si>
    <t>Kudret Demir Ortaokulu</t>
  </si>
  <si>
    <t>50.Yıl Ortaokulu</t>
  </si>
  <si>
    <t>ÖZEL TURGUTLU BAHÇEŞEHİR KOLEJİ O</t>
  </si>
  <si>
    <t>Gazi Ortaokulu</t>
  </si>
  <si>
    <t>Hasan Üzmez Ortaokulu</t>
  </si>
  <si>
    <t>Hasan Ferdi Turgutlu Ortaokulu</t>
  </si>
  <si>
    <t>Şadi Turgutlu Ortaokulu</t>
  </si>
  <si>
    <t>AKHİSAR GRUBU BİRİNCİSİ</t>
  </si>
  <si>
    <t>YUNUSEMRE C GRUBU BİRİNCİSİ</t>
  </si>
  <si>
    <t>ŞEHZADELER GRUBU BİRİNCİSİ</t>
  </si>
  <si>
    <t>SARIGÖL GRUBU İKİNCİSİ</t>
  </si>
  <si>
    <t>KIRKAĞAÇ GRUBU BİRİNCİSİ</t>
  </si>
  <si>
    <t>YUNUSEMRE A GRUBU BİRİNCİSİ</t>
  </si>
  <si>
    <t>SALİHLİ GRUBU BİRİNCİSİ</t>
  </si>
  <si>
    <t>SARIGÖL GRUBU BİRİNCİSİ</t>
  </si>
  <si>
    <t>YUNUSEMRE B GRUBU BİRİNCİSİ</t>
  </si>
  <si>
    <t>SALİHLİ GRUBU İKİNCİSİ</t>
  </si>
  <si>
    <t>ATATÜRK SS</t>
  </si>
  <si>
    <t>10.00</t>
  </si>
  <si>
    <t>11.30</t>
  </si>
  <si>
    <t>ÇOK AMAÇLI SS</t>
  </si>
  <si>
    <t>13.00</t>
  </si>
  <si>
    <t>14.30</t>
  </si>
  <si>
    <t>YILDIRIM BEYAZIT SS</t>
  </si>
  <si>
    <t>RAMİZ TURAN SS</t>
  </si>
  <si>
    <t>11.00</t>
  </si>
  <si>
    <t>12.30</t>
  </si>
  <si>
    <t>SARIGÖL SS</t>
  </si>
  <si>
    <t>KIRKAĞAÇ SS</t>
  </si>
  <si>
    <t>AKHİSAR SS</t>
  </si>
  <si>
    <t>14.00</t>
  </si>
  <si>
    <t>TURGUTLU A GRUBU</t>
  </si>
  <si>
    <t>TURGUTLU B GRUBU</t>
  </si>
  <si>
    <t>Ş Abdullah Tayyip Olçok Ortaokulu</t>
  </si>
  <si>
    <t>TURGUTLU B GRUBU BİRİNCİSİ</t>
  </si>
  <si>
    <t>TURGUTLU A GRUBU BİRİNCİSİ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</si>
</sst>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Border="1"/>
    <xf numFmtId="0" fontId="3" fillId="3" borderId="0" xfId="0" applyFont="1" applyFill="1"/>
    <xf numFmtId="0" fontId="0" fillId="3" borderId="0" xfId="0" applyFill="1"/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1725573</xdr:colOff>
      <xdr:row>3</xdr:row>
      <xdr:rowOff>142875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1725573" cy="971547"/>
        </a:xfrm>
        <a:prstGeom prst="rect">
          <a:avLst/>
        </a:prstGeom>
      </xdr:spPr>
    </xdr:pic>
    <xdr:clientData/>
  </xdr:twoCellAnchor>
  <xdr:twoCellAnchor editAs="oneCell">
    <xdr:from>
      <xdr:col>6</xdr:col>
      <xdr:colOff>371621</xdr:colOff>
      <xdr:row>0</xdr:row>
      <xdr:rowOff>0</xdr:rowOff>
    </xdr:from>
    <xdr:to>
      <xdr:col>8</xdr:col>
      <xdr:colOff>38099</xdr:colOff>
      <xdr:row>4</xdr:row>
      <xdr:rowOff>180974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0971" y="0"/>
          <a:ext cx="2076303" cy="1200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S128"/>
  <sheetViews>
    <sheetView tabSelected="1" topLeftCell="A58" zoomScaleNormal="100" workbookViewId="0">
      <selection activeCell="C85" sqref="C85"/>
    </sheetView>
  </sheetViews>
  <sheetFormatPr defaultRowHeight="15" x14ac:dyDescent="0.25"/>
  <cols>
    <col min="1" max="1" width="38.7109375" customWidth="1"/>
    <col min="2" max="2" width="10.140625" style="10" bestFit="1" customWidth="1"/>
    <col min="3" max="3" width="15.140625" style="10" customWidth="1"/>
    <col min="4" max="4" width="9.140625" style="10"/>
    <col min="5" max="6" width="47.7109375" bestFit="1" customWidth="1"/>
    <col min="7" max="7" width="27" customWidth="1"/>
    <col min="11" max="11" width="34" customWidth="1"/>
    <col min="17" max="17" width="12" customWidth="1"/>
  </cols>
  <sheetData>
    <row r="1" spans="1:19" ht="23.25" x14ac:dyDescent="0.35">
      <c r="A1" s="36"/>
      <c r="B1" s="48" t="s">
        <v>0</v>
      </c>
      <c r="C1" s="48"/>
      <c r="D1" s="48"/>
      <c r="E1" s="48"/>
      <c r="F1" s="48"/>
      <c r="G1" s="37"/>
    </row>
    <row r="2" spans="1:19" ht="18.75" x14ac:dyDescent="0.25">
      <c r="A2" s="37"/>
      <c r="B2" s="48" t="s">
        <v>1</v>
      </c>
      <c r="C2" s="48"/>
      <c r="D2" s="48"/>
      <c r="E2" s="48"/>
      <c r="F2" s="48"/>
      <c r="G2" s="37"/>
    </row>
    <row r="3" spans="1:19" ht="23.25" customHeight="1" x14ac:dyDescent="0.25">
      <c r="A3" s="37"/>
      <c r="B3" s="48" t="s">
        <v>20</v>
      </c>
      <c r="C3" s="48"/>
      <c r="D3" s="48"/>
      <c r="E3" s="48"/>
      <c r="F3" s="48"/>
      <c r="G3" s="37"/>
    </row>
    <row r="4" spans="1:19" ht="15" customHeight="1" x14ac:dyDescent="0.25">
      <c r="A4" s="37"/>
      <c r="B4" s="53">
        <v>46034</v>
      </c>
      <c r="C4" s="53"/>
      <c r="D4" s="53"/>
      <c r="E4" s="37"/>
      <c r="F4" s="37"/>
      <c r="G4" s="37"/>
    </row>
    <row r="5" spans="1:19" x14ac:dyDescent="0.25">
      <c r="A5" s="49" t="s">
        <v>2</v>
      </c>
      <c r="B5" s="49"/>
      <c r="C5" s="49"/>
      <c r="D5" s="49"/>
      <c r="E5" s="49"/>
      <c r="F5" s="49"/>
      <c r="G5" s="49"/>
    </row>
    <row r="6" spans="1:19" ht="15.75" x14ac:dyDescent="0.25">
      <c r="A6" s="20" t="s">
        <v>21</v>
      </c>
      <c r="B6" s="11" t="s">
        <v>3</v>
      </c>
      <c r="C6" s="1" t="s">
        <v>4</v>
      </c>
      <c r="D6" s="2" t="s">
        <v>5</v>
      </c>
      <c r="E6" s="1" t="s">
        <v>6</v>
      </c>
      <c r="F6" s="1" t="s">
        <v>7</v>
      </c>
      <c r="G6" s="1" t="s">
        <v>8</v>
      </c>
      <c r="H6" s="2" t="s">
        <v>9</v>
      </c>
      <c r="O6" s="19"/>
      <c r="R6" s="9"/>
      <c r="S6" s="9"/>
    </row>
    <row r="7" spans="1:19" x14ac:dyDescent="0.25">
      <c r="A7" s="38" t="s">
        <v>41</v>
      </c>
      <c r="B7" s="4" t="s">
        <v>10</v>
      </c>
      <c r="C7" s="5">
        <v>46010</v>
      </c>
      <c r="D7" s="13" t="s">
        <v>82</v>
      </c>
      <c r="E7" s="38" t="str">
        <f>A7</f>
        <v>Ali Rıza Çevik Ortaokulu</v>
      </c>
      <c r="F7" s="38" t="str">
        <f>A8</f>
        <v>Spil Ortaokulu</v>
      </c>
      <c r="G7" s="4" t="s">
        <v>81</v>
      </c>
      <c r="H7" s="8"/>
      <c r="O7" s="19"/>
      <c r="R7" s="9"/>
      <c r="S7" s="9"/>
    </row>
    <row r="8" spans="1:19" x14ac:dyDescent="0.25">
      <c r="A8" s="38" t="s">
        <v>42</v>
      </c>
      <c r="B8" s="4" t="s">
        <v>11</v>
      </c>
      <c r="C8" s="5">
        <v>46013</v>
      </c>
      <c r="D8" s="13" t="s">
        <v>82</v>
      </c>
      <c r="E8" s="38" t="str">
        <f>A9</f>
        <v>Ahmet Ferit Giritligil Ortaokulu</v>
      </c>
      <c r="F8" s="38" t="str">
        <f>A7</f>
        <v>Ali Rıza Çevik Ortaokulu</v>
      </c>
      <c r="G8" s="4" t="s">
        <v>81</v>
      </c>
      <c r="H8" s="8"/>
      <c r="O8" s="19"/>
      <c r="R8" s="9"/>
      <c r="S8" s="9"/>
    </row>
    <row r="9" spans="1:19" x14ac:dyDescent="0.25">
      <c r="A9" s="38" t="s">
        <v>43</v>
      </c>
      <c r="B9" s="4" t="s">
        <v>12</v>
      </c>
      <c r="C9" s="32">
        <v>46015</v>
      </c>
      <c r="D9" s="13" t="s">
        <v>82</v>
      </c>
      <c r="E9" s="38" t="str">
        <f>A8</f>
        <v>Spil Ortaokulu</v>
      </c>
      <c r="F9" s="38" t="str">
        <f>A9</f>
        <v>Ahmet Ferit Giritligil Ortaokulu</v>
      </c>
      <c r="G9" s="4" t="s">
        <v>81</v>
      </c>
      <c r="H9" s="8"/>
      <c r="O9" s="19"/>
      <c r="R9" s="9"/>
      <c r="S9" s="9"/>
    </row>
    <row r="10" spans="1:19" x14ac:dyDescent="0.25">
      <c r="A10" s="23"/>
      <c r="B10" s="24"/>
      <c r="C10" s="25"/>
      <c r="D10" s="26"/>
      <c r="E10" s="23"/>
      <c r="F10" s="23"/>
      <c r="G10" s="23"/>
      <c r="O10" s="19"/>
      <c r="R10" s="9"/>
      <c r="S10" s="9"/>
    </row>
    <row r="11" spans="1:19" ht="15.75" x14ac:dyDescent="0.25">
      <c r="A11" s="20" t="s">
        <v>38</v>
      </c>
      <c r="B11" s="1" t="s">
        <v>3</v>
      </c>
      <c r="C11" s="1" t="s">
        <v>4</v>
      </c>
      <c r="D11" s="2" t="s">
        <v>5</v>
      </c>
      <c r="E11" s="1" t="s">
        <v>6</v>
      </c>
      <c r="F11" s="1" t="s">
        <v>7</v>
      </c>
      <c r="G11" s="1" t="s">
        <v>8</v>
      </c>
      <c r="H11" s="2" t="s">
        <v>9</v>
      </c>
      <c r="R11" s="9"/>
    </row>
    <row r="12" spans="1:19" x14ac:dyDescent="0.25">
      <c r="A12" s="38" t="s">
        <v>44</v>
      </c>
      <c r="B12" s="4" t="s">
        <v>10</v>
      </c>
      <c r="C12" s="5">
        <v>46007</v>
      </c>
      <c r="D12" s="3" t="s">
        <v>89</v>
      </c>
      <c r="E12" s="38" t="str">
        <f>A12</f>
        <v>Kemaliye Şehit Astsubay Osman Ersoy O</v>
      </c>
      <c r="F12" s="38" t="str">
        <f>A15</f>
        <v>Atatürk Ortaokulu</v>
      </c>
      <c r="G12" s="4" t="s">
        <v>91</v>
      </c>
      <c r="H12" s="16"/>
      <c r="R12" s="9"/>
    </row>
    <row r="13" spans="1:19" x14ac:dyDescent="0.25">
      <c r="A13" s="38" t="s">
        <v>45</v>
      </c>
      <c r="B13" s="4" t="s">
        <v>10</v>
      </c>
      <c r="C13" s="5">
        <v>46007</v>
      </c>
      <c r="D13" s="17" t="s">
        <v>90</v>
      </c>
      <c r="E13" s="38" t="str">
        <f>A13</f>
        <v>ÖZEL ALAŞEHİR BAHÇEŞEHİR KOLEJİ O</v>
      </c>
      <c r="F13" s="38" t="str">
        <f>A14</f>
        <v>Çanakçı Ortaokulu</v>
      </c>
      <c r="G13" s="4" t="s">
        <v>91</v>
      </c>
      <c r="H13" s="8"/>
      <c r="R13" s="9"/>
    </row>
    <row r="14" spans="1:19" x14ac:dyDescent="0.25">
      <c r="A14" s="38" t="s">
        <v>46</v>
      </c>
      <c r="B14" s="4" t="s">
        <v>11</v>
      </c>
      <c r="C14" s="5">
        <v>46009</v>
      </c>
      <c r="D14" s="3" t="s">
        <v>89</v>
      </c>
      <c r="E14" s="38" t="str">
        <f>A16</f>
        <v>Tırazlar Hüseyin Gümüşlü Ortaokulu</v>
      </c>
      <c r="F14" s="38" t="str">
        <f>A14</f>
        <v>Çanakçı Ortaokulu</v>
      </c>
      <c r="G14" s="4" t="s">
        <v>91</v>
      </c>
      <c r="H14" s="16"/>
      <c r="R14" s="9"/>
    </row>
    <row r="15" spans="1:19" x14ac:dyDescent="0.25">
      <c r="A15" s="38" t="s">
        <v>47</v>
      </c>
      <c r="B15" s="4" t="s">
        <v>11</v>
      </c>
      <c r="C15" s="5">
        <v>46009</v>
      </c>
      <c r="D15" s="17" t="s">
        <v>90</v>
      </c>
      <c r="E15" s="38" t="str">
        <f>A12</f>
        <v>Kemaliye Şehit Astsubay Osman Ersoy O</v>
      </c>
      <c r="F15" s="38" t="str">
        <f>A13</f>
        <v>ÖZEL ALAŞEHİR BAHÇEŞEHİR KOLEJİ O</v>
      </c>
      <c r="G15" s="4" t="s">
        <v>91</v>
      </c>
      <c r="H15" s="8"/>
      <c r="R15" s="9"/>
    </row>
    <row r="16" spans="1:19" x14ac:dyDescent="0.25">
      <c r="A16" s="38" t="s">
        <v>37</v>
      </c>
      <c r="B16" s="4" t="s">
        <v>12</v>
      </c>
      <c r="C16" s="32">
        <v>46014</v>
      </c>
      <c r="D16" s="3" t="s">
        <v>89</v>
      </c>
      <c r="E16" s="38" t="str">
        <f>A15</f>
        <v>Atatürk Ortaokulu</v>
      </c>
      <c r="F16" s="38" t="str">
        <f>A13</f>
        <v>ÖZEL ALAŞEHİR BAHÇEŞEHİR KOLEJİ O</v>
      </c>
      <c r="G16" s="4" t="s">
        <v>91</v>
      </c>
      <c r="H16" s="8"/>
      <c r="R16" s="9"/>
    </row>
    <row r="17" spans="1:18" x14ac:dyDescent="0.25">
      <c r="A17" s="33"/>
      <c r="B17" s="4" t="s">
        <v>12</v>
      </c>
      <c r="C17" s="32">
        <v>46014</v>
      </c>
      <c r="D17" s="17" t="s">
        <v>90</v>
      </c>
      <c r="E17" s="38" t="str">
        <f>A16</f>
        <v>Tırazlar Hüseyin Gümüşlü Ortaokulu</v>
      </c>
      <c r="F17" s="38" t="str">
        <f>A12</f>
        <v>Kemaliye Şehit Astsubay Osman Ersoy O</v>
      </c>
      <c r="G17" s="4" t="s">
        <v>91</v>
      </c>
      <c r="H17" s="8"/>
      <c r="R17" s="9"/>
    </row>
    <row r="18" spans="1:18" x14ac:dyDescent="0.25">
      <c r="A18" s="34"/>
      <c r="B18" s="4" t="s">
        <v>27</v>
      </c>
      <c r="C18" s="5">
        <v>46016</v>
      </c>
      <c r="D18" s="3" t="s">
        <v>89</v>
      </c>
      <c r="E18" s="38" t="str">
        <f>A14</f>
        <v>Çanakçı Ortaokulu</v>
      </c>
      <c r="F18" s="38" t="str">
        <f>A12</f>
        <v>Kemaliye Şehit Astsubay Osman Ersoy O</v>
      </c>
      <c r="G18" s="4" t="s">
        <v>91</v>
      </c>
      <c r="H18" s="8"/>
      <c r="R18" s="9"/>
    </row>
    <row r="19" spans="1:18" x14ac:dyDescent="0.25">
      <c r="A19" s="34"/>
      <c r="B19" s="4" t="s">
        <v>27</v>
      </c>
      <c r="C19" s="5">
        <v>46016</v>
      </c>
      <c r="D19" s="17" t="s">
        <v>90</v>
      </c>
      <c r="E19" s="38" t="str">
        <f>A15</f>
        <v>Atatürk Ortaokulu</v>
      </c>
      <c r="F19" s="38" t="str">
        <f>A16</f>
        <v>Tırazlar Hüseyin Gümüşlü Ortaokulu</v>
      </c>
      <c r="G19" s="4" t="s">
        <v>91</v>
      </c>
      <c r="H19" s="8"/>
      <c r="R19" s="9"/>
    </row>
    <row r="20" spans="1:18" x14ac:dyDescent="0.25">
      <c r="A20" s="34"/>
      <c r="B20" s="4" t="s">
        <v>28</v>
      </c>
      <c r="C20" s="5">
        <v>46020</v>
      </c>
      <c r="D20" s="3" t="s">
        <v>89</v>
      </c>
      <c r="E20" s="38" t="str">
        <f>A13</f>
        <v>ÖZEL ALAŞEHİR BAHÇEŞEHİR KOLEJİ O</v>
      </c>
      <c r="F20" s="38" t="str">
        <f>A16</f>
        <v>Tırazlar Hüseyin Gümüşlü Ortaokulu</v>
      </c>
      <c r="G20" s="4" t="s">
        <v>91</v>
      </c>
      <c r="H20" s="8"/>
      <c r="R20" s="9"/>
    </row>
    <row r="21" spans="1:18" x14ac:dyDescent="0.25">
      <c r="A21" s="34"/>
      <c r="B21" s="4" t="s">
        <v>28</v>
      </c>
      <c r="C21" s="5">
        <v>46020</v>
      </c>
      <c r="D21" s="17" t="s">
        <v>90</v>
      </c>
      <c r="E21" s="38" t="str">
        <f>A14</f>
        <v>Çanakçı Ortaokulu</v>
      </c>
      <c r="F21" s="38" t="str">
        <f>A15</f>
        <v>Atatürk Ortaokulu</v>
      </c>
      <c r="G21" s="4" t="s">
        <v>91</v>
      </c>
      <c r="H21" s="8"/>
      <c r="R21" s="9"/>
    </row>
    <row r="22" spans="1:18" x14ac:dyDescent="0.25">
      <c r="A22" s="23"/>
      <c r="B22" s="24"/>
      <c r="C22" s="25"/>
      <c r="D22" s="26"/>
      <c r="E22" s="23"/>
      <c r="F22" s="23"/>
      <c r="G22" s="23"/>
      <c r="H22" s="35"/>
      <c r="R22" s="9"/>
    </row>
    <row r="23" spans="1:18" ht="15.75" x14ac:dyDescent="0.25">
      <c r="A23" s="20" t="s">
        <v>22</v>
      </c>
      <c r="B23" s="11" t="s">
        <v>3</v>
      </c>
      <c r="C23" s="1" t="s">
        <v>4</v>
      </c>
      <c r="D23" s="2" t="s">
        <v>5</v>
      </c>
      <c r="E23" s="1" t="s">
        <v>6</v>
      </c>
      <c r="F23" s="1" t="s">
        <v>7</v>
      </c>
      <c r="G23" s="1" t="s">
        <v>8</v>
      </c>
      <c r="H23" s="2" t="s">
        <v>9</v>
      </c>
      <c r="R23" s="9"/>
    </row>
    <row r="24" spans="1:18" x14ac:dyDescent="0.25">
      <c r="A24" s="38" t="s">
        <v>48</v>
      </c>
      <c r="B24" s="4" t="s">
        <v>10</v>
      </c>
      <c r="C24" s="12">
        <v>46002</v>
      </c>
      <c r="D24" s="13" t="s">
        <v>94</v>
      </c>
      <c r="E24" s="38" t="str">
        <f>A24</f>
        <v>ÖZEL AKHİSAR KOLEJİ ORTAOKULU</v>
      </c>
      <c r="F24" s="38" t="str">
        <f>A25</f>
        <v>ÖZEL AKHİSAR BAHÇEŞEHİR KOLEJİ O</v>
      </c>
      <c r="G24" s="14" t="s">
        <v>93</v>
      </c>
      <c r="H24" s="8"/>
      <c r="R24" s="9"/>
    </row>
    <row r="25" spans="1:18" x14ac:dyDescent="0.25">
      <c r="A25" s="38" t="s">
        <v>49</v>
      </c>
      <c r="B25" s="4" t="s">
        <v>11</v>
      </c>
      <c r="C25" s="12">
        <v>46006</v>
      </c>
      <c r="D25" s="13" t="s">
        <v>94</v>
      </c>
      <c r="E25" s="38" t="str">
        <f>A26</f>
        <v>Kayapınar Şehit Ali Rıza Akbaş Ortaokulu</v>
      </c>
      <c r="F25" s="38" t="str">
        <f>A24</f>
        <v>ÖZEL AKHİSAR KOLEJİ ORTAOKULU</v>
      </c>
      <c r="G25" s="14" t="s">
        <v>93</v>
      </c>
      <c r="H25" s="8"/>
      <c r="R25" s="9"/>
    </row>
    <row r="26" spans="1:18" x14ac:dyDescent="0.25">
      <c r="A26" s="38" t="s">
        <v>50</v>
      </c>
      <c r="B26" s="4" t="s">
        <v>12</v>
      </c>
      <c r="C26" s="12">
        <v>46008</v>
      </c>
      <c r="D26" s="13" t="s">
        <v>94</v>
      </c>
      <c r="E26" s="38" t="str">
        <f>A25</f>
        <v>ÖZEL AKHİSAR BAHÇEŞEHİR KOLEJİ O</v>
      </c>
      <c r="F26" s="38" t="str">
        <f>A26</f>
        <v>Kayapınar Şehit Ali Rıza Akbaş Ortaokulu</v>
      </c>
      <c r="G26" s="14" t="s">
        <v>93</v>
      </c>
      <c r="H26" s="8"/>
    </row>
    <row r="27" spans="1:18" x14ac:dyDescent="0.25">
      <c r="A27" s="27"/>
      <c r="B27" s="24"/>
      <c r="C27" s="25"/>
      <c r="D27" s="28"/>
      <c r="E27" s="39"/>
      <c r="F27" s="39"/>
      <c r="G27" s="29"/>
      <c r="H27" s="30"/>
    </row>
    <row r="28" spans="1:18" ht="15.75" x14ac:dyDescent="0.25">
      <c r="A28" s="20" t="s">
        <v>23</v>
      </c>
      <c r="B28" s="11" t="s">
        <v>3</v>
      </c>
      <c r="C28" s="1" t="s">
        <v>4</v>
      </c>
      <c r="D28" s="2" t="s">
        <v>5</v>
      </c>
      <c r="E28" s="1" t="s">
        <v>6</v>
      </c>
      <c r="F28" s="1" t="s">
        <v>7</v>
      </c>
      <c r="G28" s="1" t="s">
        <v>8</v>
      </c>
      <c r="H28" s="2" t="s">
        <v>9</v>
      </c>
    </row>
    <row r="29" spans="1:18" x14ac:dyDescent="0.25">
      <c r="A29" s="38" t="s">
        <v>47</v>
      </c>
      <c r="B29" s="4" t="s">
        <v>10</v>
      </c>
      <c r="C29" s="12">
        <v>46002</v>
      </c>
      <c r="D29" s="3" t="s">
        <v>89</v>
      </c>
      <c r="E29" s="38" t="str">
        <f>A29</f>
        <v>Atatürk Ortaokulu</v>
      </c>
      <c r="F29" s="38" t="str">
        <f>A30</f>
        <v>Gelenbe Şair Eşref Ortaokulu</v>
      </c>
      <c r="G29" s="14" t="s">
        <v>92</v>
      </c>
      <c r="H29" s="8"/>
    </row>
    <row r="30" spans="1:18" x14ac:dyDescent="0.25">
      <c r="A30" s="38" t="s">
        <v>51</v>
      </c>
      <c r="B30" s="4" t="s">
        <v>11</v>
      </c>
      <c r="C30" s="12">
        <v>46006</v>
      </c>
      <c r="D30" s="3" t="s">
        <v>89</v>
      </c>
      <c r="E30" s="38" t="str">
        <f>A31</f>
        <v>Bakır Atatürk- Hilmi Bakırlı Ortaokulu</v>
      </c>
      <c r="F30" s="38" t="str">
        <f>A29</f>
        <v>Atatürk Ortaokulu</v>
      </c>
      <c r="G30" s="14" t="s">
        <v>92</v>
      </c>
      <c r="H30" s="8"/>
    </row>
    <row r="31" spans="1:18" x14ac:dyDescent="0.25">
      <c r="A31" s="38" t="s">
        <v>52</v>
      </c>
      <c r="B31" s="4" t="s">
        <v>12</v>
      </c>
      <c r="C31" s="12">
        <v>46008</v>
      </c>
      <c r="D31" s="3" t="s">
        <v>89</v>
      </c>
      <c r="E31" s="38" t="str">
        <f>A30</f>
        <v>Gelenbe Şair Eşref Ortaokulu</v>
      </c>
      <c r="F31" s="38" t="str">
        <f>A31</f>
        <v>Bakır Atatürk- Hilmi Bakırlı Ortaokulu</v>
      </c>
      <c r="G31" s="14" t="s">
        <v>92</v>
      </c>
      <c r="H31" s="8"/>
    </row>
    <row r="32" spans="1:18" x14ac:dyDescent="0.25">
      <c r="A32" s="27"/>
      <c r="B32" s="24"/>
      <c r="C32" s="25"/>
      <c r="D32" s="28"/>
      <c r="E32" s="23"/>
      <c r="F32" s="23"/>
      <c r="G32" s="29"/>
      <c r="H32" s="30"/>
    </row>
    <row r="33" spans="1:10" ht="15.75" x14ac:dyDescent="0.25">
      <c r="A33" s="20" t="s">
        <v>24</v>
      </c>
      <c r="B33" s="20" t="s">
        <v>3</v>
      </c>
      <c r="C33" s="20" t="s">
        <v>4</v>
      </c>
      <c r="D33" s="21" t="s">
        <v>5</v>
      </c>
      <c r="E33" s="20" t="s">
        <v>6</v>
      </c>
      <c r="F33" s="20" t="s">
        <v>7</v>
      </c>
      <c r="G33" s="20" t="s">
        <v>8</v>
      </c>
      <c r="H33" s="2" t="s">
        <v>9</v>
      </c>
    </row>
    <row r="34" spans="1:10" x14ac:dyDescent="0.25">
      <c r="A34" s="38" t="s">
        <v>53</v>
      </c>
      <c r="B34" s="4" t="s">
        <v>10</v>
      </c>
      <c r="C34" s="5">
        <v>46010</v>
      </c>
      <c r="D34" s="6" t="s">
        <v>82</v>
      </c>
      <c r="E34" s="38" t="str">
        <f>A34</f>
        <v>ÖZEL İZMİR TÜRK KOLEJİ ORTAOKULU</v>
      </c>
      <c r="F34" s="38" t="str">
        <f>A37</f>
        <v>ÖZEL MURAT YILDIRIM ORTAOKULU</v>
      </c>
      <c r="G34" s="14" t="s">
        <v>84</v>
      </c>
      <c r="H34" s="8"/>
    </row>
    <row r="35" spans="1:10" x14ac:dyDescent="0.25">
      <c r="A35" s="38" t="s">
        <v>54</v>
      </c>
      <c r="B35" s="4" t="s">
        <v>10</v>
      </c>
      <c r="C35" s="5">
        <v>46010</v>
      </c>
      <c r="D35" s="6" t="s">
        <v>83</v>
      </c>
      <c r="E35" s="38" t="str">
        <f>A35</f>
        <v>Görgülüler Ortaokulu</v>
      </c>
      <c r="F35" s="38" t="str">
        <f>A36</f>
        <v>Atatürk Ortaokulu</v>
      </c>
      <c r="G35" s="14" t="s">
        <v>84</v>
      </c>
      <c r="H35" s="8"/>
    </row>
    <row r="36" spans="1:10" x14ac:dyDescent="0.25">
      <c r="A36" s="38" t="s">
        <v>47</v>
      </c>
      <c r="B36" s="4" t="s">
        <v>11</v>
      </c>
      <c r="C36" s="5">
        <v>46013</v>
      </c>
      <c r="D36" s="6" t="s">
        <v>82</v>
      </c>
      <c r="E36" s="38" t="str">
        <f>A34</f>
        <v>ÖZEL İZMİR TÜRK KOLEJİ ORTAOKULU</v>
      </c>
      <c r="F36" s="38" t="str">
        <f>A36</f>
        <v>Atatürk Ortaokulu</v>
      </c>
      <c r="G36" s="14" t="s">
        <v>84</v>
      </c>
      <c r="H36" s="8"/>
    </row>
    <row r="37" spans="1:10" x14ac:dyDescent="0.25">
      <c r="A37" s="38" t="s">
        <v>55</v>
      </c>
      <c r="B37" s="4" t="s">
        <v>11</v>
      </c>
      <c r="C37" s="5">
        <v>46013</v>
      </c>
      <c r="D37" s="6" t="s">
        <v>83</v>
      </c>
      <c r="E37" s="38" t="str">
        <f>A37</f>
        <v>ÖZEL MURAT YILDIRIM ORTAOKULU</v>
      </c>
      <c r="F37" s="38" t="str">
        <f>A35</f>
        <v>Görgülüler Ortaokulu</v>
      </c>
      <c r="G37" s="14" t="s">
        <v>84</v>
      </c>
      <c r="H37" s="22"/>
    </row>
    <row r="38" spans="1:10" x14ac:dyDescent="0.25">
      <c r="A38" s="23"/>
      <c r="B38" s="4" t="s">
        <v>12</v>
      </c>
      <c r="C38" s="32">
        <v>46015</v>
      </c>
      <c r="D38" s="6" t="s">
        <v>82</v>
      </c>
      <c r="E38" s="38" t="str">
        <f>A34</f>
        <v>ÖZEL İZMİR TÜRK KOLEJİ ORTAOKULU</v>
      </c>
      <c r="F38" s="38" t="str">
        <f>A35</f>
        <v>Görgülüler Ortaokulu</v>
      </c>
      <c r="G38" s="14" t="s">
        <v>84</v>
      </c>
      <c r="H38" s="22"/>
    </row>
    <row r="39" spans="1:10" x14ac:dyDescent="0.25">
      <c r="A39" s="23"/>
      <c r="B39" s="4" t="s">
        <v>12</v>
      </c>
      <c r="C39" s="32">
        <v>46015</v>
      </c>
      <c r="D39" s="6" t="s">
        <v>83</v>
      </c>
      <c r="E39" s="38" t="str">
        <f>A36</f>
        <v>Atatürk Ortaokulu</v>
      </c>
      <c r="F39" s="38" t="str">
        <f>A37</f>
        <v>ÖZEL MURAT YILDIRIM ORTAOKULU</v>
      </c>
      <c r="G39" s="14" t="s">
        <v>84</v>
      </c>
      <c r="H39" s="22"/>
    </row>
    <row r="40" spans="1:10" x14ac:dyDescent="0.25">
      <c r="A40" s="27"/>
      <c r="B40" s="24"/>
      <c r="C40" s="25"/>
      <c r="D40" s="28"/>
      <c r="E40" s="23"/>
      <c r="F40" s="23"/>
      <c r="G40" s="29"/>
      <c r="H40" s="30"/>
    </row>
    <row r="41" spans="1:10" ht="15.75" x14ac:dyDescent="0.25">
      <c r="A41" s="20" t="s">
        <v>25</v>
      </c>
      <c r="B41" s="11" t="s">
        <v>3</v>
      </c>
      <c r="C41" s="1" t="s">
        <v>4</v>
      </c>
      <c r="D41" s="2" t="s">
        <v>5</v>
      </c>
      <c r="E41" s="1" t="s">
        <v>6</v>
      </c>
      <c r="F41" s="1" t="s">
        <v>7</v>
      </c>
      <c r="G41" s="1" t="s">
        <v>8</v>
      </c>
      <c r="H41" s="2" t="s">
        <v>9</v>
      </c>
    </row>
    <row r="42" spans="1:10" x14ac:dyDescent="0.25">
      <c r="A42" s="38" t="s">
        <v>60</v>
      </c>
      <c r="B42" s="4" t="s">
        <v>10</v>
      </c>
      <c r="C42" s="5">
        <v>46010</v>
      </c>
      <c r="D42" s="13" t="s">
        <v>85</v>
      </c>
      <c r="E42" s="38" t="str">
        <f>A42</f>
        <v>TOKİ Ortaokulu</v>
      </c>
      <c r="F42" s="38" t="str">
        <f>A43</f>
        <v>Vestel ortaokulu</v>
      </c>
      <c r="G42" s="14" t="s">
        <v>84</v>
      </c>
      <c r="H42" s="8"/>
      <c r="J42" s="37"/>
    </row>
    <row r="43" spans="1:10" x14ac:dyDescent="0.25">
      <c r="A43" s="38" t="s">
        <v>36</v>
      </c>
      <c r="B43" s="4" t="s">
        <v>11</v>
      </c>
      <c r="C43" s="5">
        <v>46013</v>
      </c>
      <c r="D43" s="13" t="s">
        <v>85</v>
      </c>
      <c r="E43" s="38" t="str">
        <f>A44</f>
        <v>Yunus Emre Anadolu İmam Hatip Lisesi</v>
      </c>
      <c r="F43" s="38" t="str">
        <f>A42</f>
        <v>TOKİ Ortaokulu</v>
      </c>
      <c r="G43" s="14" t="s">
        <v>84</v>
      </c>
      <c r="H43" s="8"/>
    </row>
    <row r="44" spans="1:10" x14ac:dyDescent="0.25">
      <c r="A44" s="38" t="s">
        <v>56</v>
      </c>
      <c r="B44" s="4" t="s">
        <v>12</v>
      </c>
      <c r="C44" s="32">
        <v>46015</v>
      </c>
      <c r="D44" s="13" t="s">
        <v>85</v>
      </c>
      <c r="E44" s="38" t="str">
        <f>A43</f>
        <v>Vestel ortaokulu</v>
      </c>
      <c r="F44" s="38" t="str">
        <f>A44</f>
        <v>Yunus Emre Anadolu İmam Hatip Lisesi</v>
      </c>
      <c r="G44" s="14" t="s">
        <v>84</v>
      </c>
      <c r="H44" s="8"/>
    </row>
    <row r="45" spans="1:10" x14ac:dyDescent="0.25">
      <c r="A45" s="27"/>
      <c r="B45" s="24"/>
      <c r="C45" s="25"/>
      <c r="D45" s="28"/>
      <c r="E45" s="23"/>
      <c r="F45" s="23"/>
      <c r="G45" s="29"/>
      <c r="H45" s="30"/>
    </row>
    <row r="46" spans="1:10" ht="15.75" x14ac:dyDescent="0.25">
      <c r="A46" s="20" t="s">
        <v>26</v>
      </c>
      <c r="B46" s="11" t="s">
        <v>3</v>
      </c>
      <c r="C46" s="1" t="s">
        <v>4</v>
      </c>
      <c r="D46" s="2" t="s">
        <v>5</v>
      </c>
      <c r="E46" s="1" t="s">
        <v>6</v>
      </c>
      <c r="F46" s="1" t="s">
        <v>7</v>
      </c>
      <c r="G46" s="1" t="s">
        <v>8</v>
      </c>
      <c r="H46" s="2" t="s">
        <v>9</v>
      </c>
    </row>
    <row r="47" spans="1:10" x14ac:dyDescent="0.25">
      <c r="A47" s="38" t="s">
        <v>57</v>
      </c>
      <c r="B47" s="4" t="s">
        <v>10</v>
      </c>
      <c r="C47" s="5">
        <v>46010</v>
      </c>
      <c r="D47" s="41" t="s">
        <v>83</v>
      </c>
      <c r="E47" s="38" t="str">
        <f>A47</f>
        <v>Muradiye Cumhuriyet Ortaokulu</v>
      </c>
      <c r="F47" s="38" t="str">
        <f>A48</f>
        <v>ÖZEL BAHÇEŞEHİR ORTAOKULU</v>
      </c>
      <c r="G47" s="4" t="s">
        <v>81</v>
      </c>
      <c r="H47" s="8"/>
    </row>
    <row r="48" spans="1:10" x14ac:dyDescent="0.25">
      <c r="A48" s="38" t="s">
        <v>58</v>
      </c>
      <c r="B48" s="4" t="s">
        <v>11</v>
      </c>
      <c r="C48" s="5">
        <v>46013</v>
      </c>
      <c r="D48" s="41" t="s">
        <v>83</v>
      </c>
      <c r="E48" s="38" t="str">
        <f>A49</f>
        <v>Şehit Ömer Halisdemir Ortaokulu</v>
      </c>
      <c r="F48" s="38" t="str">
        <f>A47</f>
        <v>Muradiye Cumhuriyet Ortaokulu</v>
      </c>
      <c r="G48" s="4" t="s">
        <v>81</v>
      </c>
      <c r="H48" s="8"/>
    </row>
    <row r="49" spans="1:12" x14ac:dyDescent="0.25">
      <c r="A49" s="38" t="s">
        <v>59</v>
      </c>
      <c r="B49" s="4" t="s">
        <v>12</v>
      </c>
      <c r="C49" s="32">
        <v>46015</v>
      </c>
      <c r="D49" s="41" t="s">
        <v>83</v>
      </c>
      <c r="E49" s="38" t="str">
        <f>A48</f>
        <v>ÖZEL BAHÇEŞEHİR ORTAOKULU</v>
      </c>
      <c r="F49" s="38" t="str">
        <f>A49</f>
        <v>Şehit Ömer Halisdemir Ortaokulu</v>
      </c>
      <c r="G49" s="4" t="s">
        <v>81</v>
      </c>
      <c r="H49" s="8"/>
    </row>
    <row r="50" spans="1:12" x14ac:dyDescent="0.25">
      <c r="A50" s="27"/>
      <c r="B50" s="24"/>
      <c r="C50" s="25"/>
      <c r="D50" s="28"/>
      <c r="E50" s="23"/>
      <c r="F50" s="23"/>
      <c r="G50" s="29"/>
      <c r="H50" s="30"/>
    </row>
    <row r="51" spans="1:12" ht="15.75" x14ac:dyDescent="0.25">
      <c r="A51" s="20" t="s">
        <v>29</v>
      </c>
      <c r="B51" s="1" t="s">
        <v>3</v>
      </c>
      <c r="C51" s="1" t="s">
        <v>4</v>
      </c>
      <c r="D51" s="2" t="s">
        <v>5</v>
      </c>
      <c r="E51" s="1" t="s">
        <v>6</v>
      </c>
      <c r="F51" s="1" t="s">
        <v>7</v>
      </c>
      <c r="G51" s="1" t="s">
        <v>8</v>
      </c>
      <c r="H51" s="2" t="s">
        <v>9</v>
      </c>
    </row>
    <row r="52" spans="1:12" x14ac:dyDescent="0.25">
      <c r="A52" s="38" t="s">
        <v>61</v>
      </c>
      <c r="B52" s="4" t="s">
        <v>10</v>
      </c>
      <c r="C52" s="5">
        <v>46010</v>
      </c>
      <c r="D52" s="3" t="s">
        <v>89</v>
      </c>
      <c r="E52" s="38" t="str">
        <f>A52</f>
        <v>ÖZEL SALİHLİ KOLEJİ ORTAOKULU</v>
      </c>
      <c r="F52" s="38" t="str">
        <f>A55</f>
        <v>Milli Egemenlik Ortaokulu</v>
      </c>
      <c r="G52" s="4" t="s">
        <v>88</v>
      </c>
      <c r="H52" s="16"/>
    </row>
    <row r="53" spans="1:12" x14ac:dyDescent="0.25">
      <c r="A53" s="38" t="s">
        <v>65</v>
      </c>
      <c r="B53" s="4" t="s">
        <v>10</v>
      </c>
      <c r="C53" s="5">
        <v>46010</v>
      </c>
      <c r="D53" s="17" t="s">
        <v>90</v>
      </c>
      <c r="E53" s="38" t="str">
        <f>A53</f>
        <v>50.Yıl Ortaokulu</v>
      </c>
      <c r="F53" s="38" t="str">
        <f>A54</f>
        <v>ÖZEL SALİHLİ BAHÇEŞEHİR KOLEJİ O</v>
      </c>
      <c r="G53" s="4" t="s">
        <v>88</v>
      </c>
      <c r="H53" s="8"/>
      <c r="L53" s="19"/>
    </row>
    <row r="54" spans="1:12" x14ac:dyDescent="0.25">
      <c r="A54" s="38" t="s">
        <v>62</v>
      </c>
      <c r="B54" s="4" t="s">
        <v>11</v>
      </c>
      <c r="C54" s="5">
        <v>46013</v>
      </c>
      <c r="D54" s="3" t="s">
        <v>89</v>
      </c>
      <c r="E54" s="38" t="str">
        <f>A56</f>
        <v>Kudret Demir Ortaokulu</v>
      </c>
      <c r="F54" s="38" t="str">
        <f>A54</f>
        <v>ÖZEL SALİHLİ BAHÇEŞEHİR KOLEJİ O</v>
      </c>
      <c r="G54" s="4" t="s">
        <v>88</v>
      </c>
      <c r="H54" s="16"/>
    </row>
    <row r="55" spans="1:12" x14ac:dyDescent="0.25">
      <c r="A55" s="38" t="s">
        <v>63</v>
      </c>
      <c r="B55" s="4" t="s">
        <v>11</v>
      </c>
      <c r="C55" s="5">
        <v>46013</v>
      </c>
      <c r="D55" s="17" t="s">
        <v>90</v>
      </c>
      <c r="E55" s="38" t="str">
        <f>A52</f>
        <v>ÖZEL SALİHLİ KOLEJİ ORTAOKULU</v>
      </c>
      <c r="F55" s="38" t="str">
        <f>A53</f>
        <v>50.Yıl Ortaokulu</v>
      </c>
      <c r="G55" s="4" t="s">
        <v>88</v>
      </c>
      <c r="H55" s="8"/>
    </row>
    <row r="56" spans="1:12" x14ac:dyDescent="0.25">
      <c r="A56" s="38" t="s">
        <v>64</v>
      </c>
      <c r="B56" s="4" t="s">
        <v>12</v>
      </c>
      <c r="C56" s="32">
        <v>46015</v>
      </c>
      <c r="D56" s="3" t="s">
        <v>89</v>
      </c>
      <c r="E56" s="38" t="str">
        <f>A55</f>
        <v>Milli Egemenlik Ortaokulu</v>
      </c>
      <c r="F56" s="38" t="str">
        <f>A53</f>
        <v>50.Yıl Ortaokulu</v>
      </c>
      <c r="G56" s="4" t="s">
        <v>88</v>
      </c>
      <c r="H56" s="8"/>
    </row>
    <row r="57" spans="1:12" x14ac:dyDescent="0.25">
      <c r="A57" s="33"/>
      <c r="B57" s="4" t="s">
        <v>12</v>
      </c>
      <c r="C57" s="32">
        <v>46015</v>
      </c>
      <c r="D57" s="17" t="s">
        <v>90</v>
      </c>
      <c r="E57" s="38" t="str">
        <f>A56</f>
        <v>Kudret Demir Ortaokulu</v>
      </c>
      <c r="F57" s="38" t="str">
        <f>A52</f>
        <v>ÖZEL SALİHLİ KOLEJİ ORTAOKULU</v>
      </c>
      <c r="G57" s="4" t="s">
        <v>88</v>
      </c>
      <c r="H57" s="8"/>
    </row>
    <row r="58" spans="1:12" x14ac:dyDescent="0.25">
      <c r="A58" s="34"/>
      <c r="B58" s="4" t="s">
        <v>27</v>
      </c>
      <c r="C58" s="5">
        <v>46017</v>
      </c>
      <c r="D58" s="3" t="s">
        <v>89</v>
      </c>
      <c r="E58" s="38" t="str">
        <f>A54</f>
        <v>ÖZEL SALİHLİ BAHÇEŞEHİR KOLEJİ O</v>
      </c>
      <c r="F58" s="38" t="str">
        <f>A52</f>
        <v>ÖZEL SALİHLİ KOLEJİ ORTAOKULU</v>
      </c>
      <c r="G58" s="4" t="s">
        <v>88</v>
      </c>
      <c r="H58" s="8"/>
    </row>
    <row r="59" spans="1:12" x14ac:dyDescent="0.25">
      <c r="A59" s="34"/>
      <c r="B59" s="4" t="s">
        <v>27</v>
      </c>
      <c r="C59" s="5">
        <v>46017</v>
      </c>
      <c r="D59" s="17" t="s">
        <v>90</v>
      </c>
      <c r="E59" s="38" t="str">
        <f>A55</f>
        <v>Milli Egemenlik Ortaokulu</v>
      </c>
      <c r="F59" s="38" t="str">
        <f>A56</f>
        <v>Kudret Demir Ortaokulu</v>
      </c>
      <c r="G59" s="4" t="s">
        <v>88</v>
      </c>
      <c r="H59" s="8"/>
    </row>
    <row r="60" spans="1:12" x14ac:dyDescent="0.25">
      <c r="A60" s="34"/>
      <c r="B60" s="4" t="s">
        <v>28</v>
      </c>
      <c r="C60" s="5">
        <v>46021</v>
      </c>
      <c r="D60" s="3" t="s">
        <v>89</v>
      </c>
      <c r="E60" s="38" t="str">
        <f>A53</f>
        <v>50.Yıl Ortaokulu</v>
      </c>
      <c r="F60" s="38" t="str">
        <f>A56</f>
        <v>Kudret Demir Ortaokulu</v>
      </c>
      <c r="G60" s="4" t="s">
        <v>88</v>
      </c>
      <c r="H60" s="8"/>
    </row>
    <row r="61" spans="1:12" x14ac:dyDescent="0.25">
      <c r="A61" s="34"/>
      <c r="B61" s="4" t="s">
        <v>28</v>
      </c>
      <c r="C61" s="5">
        <v>46021</v>
      </c>
      <c r="D61" s="17" t="s">
        <v>90</v>
      </c>
      <c r="E61" s="38" t="str">
        <f>A54</f>
        <v>ÖZEL SALİHLİ BAHÇEŞEHİR KOLEJİ O</v>
      </c>
      <c r="F61" s="38" t="str">
        <f>A55</f>
        <v>Milli Egemenlik Ortaokulu</v>
      </c>
      <c r="G61" s="4" t="s">
        <v>88</v>
      </c>
      <c r="H61" s="8"/>
    </row>
    <row r="62" spans="1:12" x14ac:dyDescent="0.25">
      <c r="A62" s="27"/>
      <c r="B62" s="24"/>
      <c r="C62" s="25"/>
      <c r="D62" s="28"/>
      <c r="E62" s="23"/>
      <c r="F62" s="23"/>
      <c r="G62" s="29"/>
      <c r="H62" s="30"/>
    </row>
    <row r="63" spans="1:12" ht="15.75" x14ac:dyDescent="0.25">
      <c r="A63" s="20" t="s">
        <v>95</v>
      </c>
      <c r="B63" s="11" t="s">
        <v>3</v>
      </c>
      <c r="C63" s="1" t="s">
        <v>4</v>
      </c>
      <c r="D63" s="2" t="s">
        <v>5</v>
      </c>
      <c r="E63" s="1" t="s">
        <v>6</v>
      </c>
      <c r="F63" s="1" t="s">
        <v>7</v>
      </c>
      <c r="G63" s="1" t="s">
        <v>8</v>
      </c>
      <c r="H63" s="2" t="s">
        <v>9</v>
      </c>
    </row>
    <row r="64" spans="1:12" x14ac:dyDescent="0.25">
      <c r="A64" s="38" t="s">
        <v>67</v>
      </c>
      <c r="B64" s="4" t="s">
        <v>10</v>
      </c>
      <c r="C64" s="5">
        <v>46007</v>
      </c>
      <c r="D64" s="3" t="s">
        <v>89</v>
      </c>
      <c r="E64" s="7" t="str">
        <f>A64</f>
        <v>Gazi Ortaokulu</v>
      </c>
      <c r="F64" s="7" t="str">
        <f>A65</f>
        <v>Şadi Turgutlu Ortaokulu</v>
      </c>
      <c r="G64" s="4" t="s">
        <v>87</v>
      </c>
      <c r="H64" s="8"/>
    </row>
    <row r="65" spans="1:11" x14ac:dyDescent="0.25">
      <c r="A65" s="38" t="s">
        <v>70</v>
      </c>
      <c r="B65" s="4" t="s">
        <v>11</v>
      </c>
      <c r="C65" s="5">
        <v>46009</v>
      </c>
      <c r="D65" s="3" t="s">
        <v>89</v>
      </c>
      <c r="E65" s="7" t="str">
        <f>A66</f>
        <v>ÖZEL TURGUTLU BAHÇEŞEHİR KOLEJİ O</v>
      </c>
      <c r="F65" s="7" t="str">
        <f>A64</f>
        <v>Gazi Ortaokulu</v>
      </c>
      <c r="G65" s="4" t="s">
        <v>87</v>
      </c>
      <c r="H65" s="8"/>
    </row>
    <row r="66" spans="1:11" x14ac:dyDescent="0.25">
      <c r="A66" s="38" t="s">
        <v>66</v>
      </c>
      <c r="B66" s="4" t="s">
        <v>12</v>
      </c>
      <c r="C66" s="5">
        <v>46016</v>
      </c>
      <c r="D66" s="3" t="s">
        <v>89</v>
      </c>
      <c r="E66" s="7" t="str">
        <f>A65</f>
        <v>Şadi Turgutlu Ortaokulu</v>
      </c>
      <c r="F66" s="7" t="str">
        <f>A66</f>
        <v>ÖZEL TURGUTLU BAHÇEŞEHİR KOLEJİ O</v>
      </c>
      <c r="G66" s="4" t="s">
        <v>87</v>
      </c>
      <c r="H66" s="8"/>
    </row>
    <row r="67" spans="1:11" x14ac:dyDescent="0.25">
      <c r="A67" s="27"/>
      <c r="B67" s="24"/>
      <c r="C67" s="25"/>
      <c r="D67" s="28"/>
      <c r="E67" s="23"/>
      <c r="F67" s="23"/>
      <c r="G67" s="29"/>
      <c r="H67" s="30"/>
    </row>
    <row r="68" spans="1:11" ht="15.75" x14ac:dyDescent="0.25">
      <c r="A68" s="20" t="s">
        <v>96</v>
      </c>
      <c r="B68" s="11" t="s">
        <v>3</v>
      </c>
      <c r="C68" s="1" t="s">
        <v>4</v>
      </c>
      <c r="D68" s="2" t="s">
        <v>5</v>
      </c>
      <c r="E68" s="1" t="s">
        <v>6</v>
      </c>
      <c r="F68" s="1" t="s">
        <v>7</v>
      </c>
      <c r="G68" s="1" t="s">
        <v>8</v>
      </c>
      <c r="H68" s="2" t="s">
        <v>9</v>
      </c>
    </row>
    <row r="69" spans="1:11" x14ac:dyDescent="0.25">
      <c r="A69" s="38" t="s">
        <v>68</v>
      </c>
      <c r="B69" s="4" t="s">
        <v>10</v>
      </c>
      <c r="C69" s="5">
        <v>46007</v>
      </c>
      <c r="D69" s="17" t="s">
        <v>90</v>
      </c>
      <c r="E69" s="7" t="str">
        <f>A69</f>
        <v>Hasan Üzmez Ortaokulu</v>
      </c>
      <c r="F69" s="7" t="str">
        <f>A70</f>
        <v>Hasan Ferdi Turgutlu Ortaokulu</v>
      </c>
      <c r="G69" s="4" t="s">
        <v>87</v>
      </c>
      <c r="H69" s="8"/>
    </row>
    <row r="70" spans="1:11" x14ac:dyDescent="0.25">
      <c r="A70" s="38" t="s">
        <v>69</v>
      </c>
      <c r="B70" s="4" t="s">
        <v>11</v>
      </c>
      <c r="C70" s="5">
        <v>46009</v>
      </c>
      <c r="D70" s="17" t="s">
        <v>90</v>
      </c>
      <c r="E70" s="7" t="str">
        <f>A71</f>
        <v>Ş Abdullah Tayyip Olçok Ortaokulu</v>
      </c>
      <c r="F70" s="7" t="str">
        <f>A69</f>
        <v>Hasan Üzmez Ortaokulu</v>
      </c>
      <c r="G70" s="4" t="s">
        <v>87</v>
      </c>
      <c r="H70" s="8"/>
    </row>
    <row r="71" spans="1:11" x14ac:dyDescent="0.25">
      <c r="A71" s="38" t="s">
        <v>97</v>
      </c>
      <c r="B71" s="4" t="s">
        <v>12</v>
      </c>
      <c r="C71" s="5">
        <v>46016</v>
      </c>
      <c r="D71" s="17" t="s">
        <v>90</v>
      </c>
      <c r="E71" s="7" t="str">
        <f>A70</f>
        <v>Hasan Ferdi Turgutlu Ortaokulu</v>
      </c>
      <c r="F71" s="7" t="str">
        <f>A71</f>
        <v>Ş Abdullah Tayyip Olçok Ortaokulu</v>
      </c>
      <c r="G71" s="4" t="s">
        <v>87</v>
      </c>
      <c r="H71" s="8"/>
    </row>
    <row r="72" spans="1:11" x14ac:dyDescent="0.25">
      <c r="A72" s="27"/>
      <c r="B72" s="24"/>
      <c r="C72" s="25"/>
      <c r="D72" s="28"/>
      <c r="E72" s="23"/>
      <c r="F72" s="23"/>
      <c r="G72" s="29"/>
      <c r="H72" s="30"/>
    </row>
    <row r="73" spans="1:11" ht="15.75" x14ac:dyDescent="0.25">
      <c r="A73" s="20" t="s">
        <v>30</v>
      </c>
      <c r="B73" s="11" t="s">
        <v>3</v>
      </c>
      <c r="C73" s="1" t="s">
        <v>4</v>
      </c>
      <c r="D73" s="2" t="s">
        <v>5</v>
      </c>
      <c r="E73" s="1" t="s">
        <v>6</v>
      </c>
      <c r="F73" s="1" t="s">
        <v>7</v>
      </c>
      <c r="G73" s="1" t="s">
        <v>8</v>
      </c>
      <c r="H73" s="2" t="s">
        <v>9</v>
      </c>
    </row>
    <row r="74" spans="1:11" x14ac:dyDescent="0.25">
      <c r="A74" s="38" t="s">
        <v>71</v>
      </c>
      <c r="B74" s="4" t="s">
        <v>10</v>
      </c>
      <c r="C74" s="12">
        <v>46024</v>
      </c>
      <c r="D74" s="3" t="s">
        <v>82</v>
      </c>
      <c r="E74" s="7" t="str">
        <f>A74</f>
        <v>AKHİSAR GRUBU BİRİNCİSİ</v>
      </c>
      <c r="F74" s="7" t="str">
        <f>A75</f>
        <v>YUNUSEMRE C GRUBU BİRİNCİSİ</v>
      </c>
      <c r="G74" s="14" t="s">
        <v>84</v>
      </c>
      <c r="H74" s="8"/>
    </row>
    <row r="75" spans="1:11" x14ac:dyDescent="0.25">
      <c r="A75" s="38" t="s">
        <v>72</v>
      </c>
      <c r="B75" s="4" t="s">
        <v>11</v>
      </c>
      <c r="C75" s="12">
        <v>46027</v>
      </c>
      <c r="D75" s="3" t="s">
        <v>82</v>
      </c>
      <c r="E75" s="7" t="str">
        <f>A76</f>
        <v>TURGUTLU B GRUBU BİRİNCİSİ</v>
      </c>
      <c r="F75" s="7" t="str">
        <f>A74</f>
        <v>AKHİSAR GRUBU BİRİNCİSİ</v>
      </c>
      <c r="G75" s="14" t="s">
        <v>84</v>
      </c>
      <c r="H75" s="8"/>
    </row>
    <row r="76" spans="1:11" x14ac:dyDescent="0.25">
      <c r="A76" s="38" t="s">
        <v>98</v>
      </c>
      <c r="B76" s="4" t="s">
        <v>12</v>
      </c>
      <c r="C76" s="5">
        <v>46029</v>
      </c>
      <c r="D76" s="3" t="s">
        <v>82</v>
      </c>
      <c r="E76" s="7" t="str">
        <f>A75</f>
        <v>YUNUSEMRE C GRUBU BİRİNCİSİ</v>
      </c>
      <c r="F76" s="7" t="str">
        <f>A76</f>
        <v>TURGUTLU B GRUBU BİRİNCİSİ</v>
      </c>
      <c r="G76" s="14" t="s">
        <v>84</v>
      </c>
      <c r="H76" s="8"/>
    </row>
    <row r="77" spans="1:11" x14ac:dyDescent="0.25">
      <c r="A77" s="27"/>
      <c r="B77" s="24"/>
      <c r="C77" s="25"/>
      <c r="D77" s="28"/>
      <c r="E77" s="23"/>
      <c r="F77" s="23"/>
      <c r="G77" s="29"/>
      <c r="H77" s="30"/>
    </row>
    <row r="78" spans="1:11" ht="15.75" x14ac:dyDescent="0.25">
      <c r="A78" s="20" t="s">
        <v>31</v>
      </c>
      <c r="B78" s="11" t="s">
        <v>3</v>
      </c>
      <c r="C78" s="1" t="s">
        <v>4</v>
      </c>
      <c r="D78" s="2" t="s">
        <v>5</v>
      </c>
      <c r="E78" s="1" t="s">
        <v>6</v>
      </c>
      <c r="F78" s="1" t="s">
        <v>7</v>
      </c>
      <c r="G78" s="1" t="s">
        <v>8</v>
      </c>
      <c r="H78" s="2" t="s">
        <v>9</v>
      </c>
      <c r="K78" s="40"/>
    </row>
    <row r="79" spans="1:11" x14ac:dyDescent="0.25">
      <c r="A79" s="38" t="s">
        <v>73</v>
      </c>
      <c r="B79" s="4" t="s">
        <v>10</v>
      </c>
      <c r="C79" s="12">
        <v>46024</v>
      </c>
      <c r="D79" s="41" t="s">
        <v>83</v>
      </c>
      <c r="E79" s="7" t="str">
        <f>A79</f>
        <v>ŞEHZADELER GRUBU BİRİNCİSİ</v>
      </c>
      <c r="F79" s="7" t="str">
        <f>A80</f>
        <v>SARIGÖL GRUBU İKİNCİSİ</v>
      </c>
      <c r="G79" s="14" t="s">
        <v>84</v>
      </c>
      <c r="H79" s="8"/>
    </row>
    <row r="80" spans="1:11" x14ac:dyDescent="0.25">
      <c r="A80" s="38" t="s">
        <v>74</v>
      </c>
      <c r="B80" s="4" t="s">
        <v>11</v>
      </c>
      <c r="C80" s="12">
        <v>46027</v>
      </c>
      <c r="D80" s="41" t="s">
        <v>83</v>
      </c>
      <c r="E80" s="7" t="str">
        <f>A81</f>
        <v>KIRKAĞAÇ GRUBU BİRİNCİSİ</v>
      </c>
      <c r="F80" s="7" t="str">
        <f>A79</f>
        <v>ŞEHZADELER GRUBU BİRİNCİSİ</v>
      </c>
      <c r="G80" s="14" t="s">
        <v>84</v>
      </c>
      <c r="H80" s="8"/>
    </row>
    <row r="81" spans="1:18" x14ac:dyDescent="0.25">
      <c r="A81" s="38" t="s">
        <v>75</v>
      </c>
      <c r="B81" s="4" t="s">
        <v>12</v>
      </c>
      <c r="C81" s="5">
        <v>46029</v>
      </c>
      <c r="D81" s="41" t="s">
        <v>83</v>
      </c>
      <c r="E81" s="7" t="str">
        <f>A80</f>
        <v>SARIGÖL GRUBU İKİNCİSİ</v>
      </c>
      <c r="F81" s="7" t="str">
        <f>A81</f>
        <v>KIRKAĞAÇ GRUBU BİRİNCİSİ</v>
      </c>
      <c r="G81" s="14" t="s">
        <v>84</v>
      </c>
      <c r="H81" s="8"/>
    </row>
    <row r="82" spans="1:18" x14ac:dyDescent="0.25">
      <c r="A82" s="3"/>
      <c r="B82" s="4"/>
      <c r="C82" s="5"/>
      <c r="D82" s="6"/>
      <c r="E82" s="7"/>
      <c r="F82" s="7"/>
      <c r="G82" s="7"/>
      <c r="H82" s="8"/>
    </row>
    <row r="83" spans="1:18" ht="15.75" x14ac:dyDescent="0.25">
      <c r="A83" s="20" t="s">
        <v>32</v>
      </c>
      <c r="B83" s="11" t="s">
        <v>3</v>
      </c>
      <c r="C83" s="1" t="s">
        <v>4</v>
      </c>
      <c r="D83" s="2" t="s">
        <v>5</v>
      </c>
      <c r="E83" s="1" t="s">
        <v>6</v>
      </c>
      <c r="F83" s="1" t="s">
        <v>7</v>
      </c>
      <c r="G83" s="1" t="s">
        <v>8</v>
      </c>
      <c r="H83" s="2" t="s">
        <v>9</v>
      </c>
    </row>
    <row r="84" spans="1:18" x14ac:dyDescent="0.25">
      <c r="A84" s="38" t="s">
        <v>76</v>
      </c>
      <c r="B84" s="4" t="s">
        <v>10</v>
      </c>
      <c r="C84" s="12">
        <v>46024</v>
      </c>
      <c r="D84" s="13" t="s">
        <v>85</v>
      </c>
      <c r="E84" s="7" t="str">
        <f>A84</f>
        <v>YUNUSEMRE A GRUBU BİRİNCİSİ</v>
      </c>
      <c r="F84" s="7" t="str">
        <f>A85</f>
        <v>SARIGÖL GRUBU BİRİNCİSİ</v>
      </c>
      <c r="G84" s="14" t="s">
        <v>84</v>
      </c>
      <c r="H84" s="8"/>
    </row>
    <row r="85" spans="1:18" x14ac:dyDescent="0.25">
      <c r="A85" s="38" t="s">
        <v>78</v>
      </c>
      <c r="B85" s="4" t="s">
        <v>11</v>
      </c>
      <c r="C85" s="12">
        <v>46027</v>
      </c>
      <c r="D85" s="13" t="s">
        <v>85</v>
      </c>
      <c r="E85" s="7" t="str">
        <f>A86</f>
        <v>SALİHLİ GRUBU İKİNCİSİ</v>
      </c>
      <c r="F85" s="7" t="str">
        <f>A84</f>
        <v>YUNUSEMRE A GRUBU BİRİNCİSİ</v>
      </c>
      <c r="G85" s="14" t="s">
        <v>84</v>
      </c>
      <c r="H85" s="8"/>
    </row>
    <row r="86" spans="1:18" x14ac:dyDescent="0.25">
      <c r="A86" s="38" t="s">
        <v>80</v>
      </c>
      <c r="B86" s="4" t="s">
        <v>12</v>
      </c>
      <c r="C86" s="5">
        <v>46029</v>
      </c>
      <c r="D86" s="13" t="s">
        <v>85</v>
      </c>
      <c r="E86" s="7" t="str">
        <f>A85</f>
        <v>SARIGÖL GRUBU BİRİNCİSİ</v>
      </c>
      <c r="F86" s="7" t="str">
        <f>A86</f>
        <v>SALİHLİ GRUBU İKİNCİSİ</v>
      </c>
      <c r="G86" s="14" t="s">
        <v>84</v>
      </c>
      <c r="H86" s="8"/>
    </row>
    <row r="87" spans="1:18" x14ac:dyDescent="0.25">
      <c r="A87" s="27"/>
      <c r="B87" s="24"/>
      <c r="C87" s="25"/>
      <c r="D87" s="28"/>
      <c r="E87" s="23"/>
      <c r="F87" s="23"/>
      <c r="G87" s="29"/>
      <c r="H87" s="30"/>
    </row>
    <row r="88" spans="1:18" ht="15.75" x14ac:dyDescent="0.25">
      <c r="A88" s="20" t="s">
        <v>39</v>
      </c>
      <c r="B88" s="11" t="s">
        <v>3</v>
      </c>
      <c r="C88" s="1" t="s">
        <v>4</v>
      </c>
      <c r="D88" s="2" t="s">
        <v>5</v>
      </c>
      <c r="E88" s="1" t="s">
        <v>6</v>
      </c>
      <c r="F88" s="1" t="s">
        <v>7</v>
      </c>
      <c r="G88" s="1" t="s">
        <v>8</v>
      </c>
      <c r="H88" s="2" t="s">
        <v>9</v>
      </c>
    </row>
    <row r="89" spans="1:18" x14ac:dyDescent="0.25">
      <c r="A89" s="38" t="s">
        <v>79</v>
      </c>
      <c r="B89" s="4" t="s">
        <v>10</v>
      </c>
      <c r="C89" s="12">
        <v>46024</v>
      </c>
      <c r="D89" s="13" t="s">
        <v>86</v>
      </c>
      <c r="E89" s="7" t="str">
        <f>A89</f>
        <v>YUNUSEMRE B GRUBU BİRİNCİSİ</v>
      </c>
      <c r="F89" s="7" t="str">
        <f>A90</f>
        <v>TURGUTLU A GRUBU BİRİNCİSİ</v>
      </c>
      <c r="G89" s="14" t="s">
        <v>84</v>
      </c>
      <c r="H89" s="8"/>
    </row>
    <row r="90" spans="1:18" x14ac:dyDescent="0.25">
      <c r="A90" s="38" t="s">
        <v>99</v>
      </c>
      <c r="B90" s="4" t="s">
        <v>11</v>
      </c>
      <c r="C90" s="12">
        <v>46027</v>
      </c>
      <c r="D90" s="13" t="s">
        <v>86</v>
      </c>
      <c r="E90" s="7" t="str">
        <f>A91</f>
        <v>SALİHLİ GRUBU BİRİNCİSİ</v>
      </c>
      <c r="F90" s="7" t="str">
        <f>A89</f>
        <v>YUNUSEMRE B GRUBU BİRİNCİSİ</v>
      </c>
      <c r="G90" s="14" t="s">
        <v>84</v>
      </c>
      <c r="H90" s="8"/>
    </row>
    <row r="91" spans="1:18" x14ac:dyDescent="0.25">
      <c r="A91" s="38" t="s">
        <v>77</v>
      </c>
      <c r="B91" s="4" t="s">
        <v>12</v>
      </c>
      <c r="C91" s="5">
        <v>46029</v>
      </c>
      <c r="D91" s="13" t="s">
        <v>86</v>
      </c>
      <c r="E91" s="7" t="str">
        <f>A90</f>
        <v>TURGUTLU A GRUBU BİRİNCİSİ</v>
      </c>
      <c r="F91" s="7" t="str">
        <f>A91</f>
        <v>SALİHLİ GRUBU BİRİNCİSİ</v>
      </c>
      <c r="G91" s="14" t="s">
        <v>84</v>
      </c>
      <c r="H91" s="8"/>
    </row>
    <row r="92" spans="1:18" x14ac:dyDescent="0.25">
      <c r="A92" s="27"/>
      <c r="B92" s="24"/>
      <c r="C92" s="25"/>
      <c r="D92" s="28"/>
      <c r="E92" s="23"/>
      <c r="F92" s="23"/>
      <c r="G92" s="29"/>
      <c r="H92" s="30"/>
      <c r="R92" s="9"/>
    </row>
    <row r="93" spans="1:18" x14ac:dyDescent="0.25">
      <c r="B93" s="1" t="s">
        <v>3</v>
      </c>
      <c r="C93" s="1" t="s">
        <v>4</v>
      </c>
      <c r="D93" s="2" t="s">
        <v>5</v>
      </c>
      <c r="E93" s="1" t="s">
        <v>6</v>
      </c>
      <c r="F93" s="1" t="s">
        <v>7</v>
      </c>
      <c r="G93" s="1" t="s">
        <v>8</v>
      </c>
      <c r="H93" s="2" t="s">
        <v>9</v>
      </c>
      <c r="R93" s="9"/>
    </row>
    <row r="94" spans="1:18" x14ac:dyDescent="0.25">
      <c r="B94" s="7">
        <v>1</v>
      </c>
      <c r="C94" s="15">
        <v>46031</v>
      </c>
      <c r="D94" s="3" t="s">
        <v>82</v>
      </c>
      <c r="E94" s="31" t="s">
        <v>33</v>
      </c>
      <c r="F94" s="31" t="s">
        <v>35</v>
      </c>
      <c r="G94" s="4" t="s">
        <v>81</v>
      </c>
      <c r="H94" s="16"/>
      <c r="R94" s="9"/>
    </row>
    <row r="95" spans="1:18" x14ac:dyDescent="0.25">
      <c r="B95" s="7">
        <v>2</v>
      </c>
      <c r="C95" s="15">
        <v>46031</v>
      </c>
      <c r="D95" s="17" t="s">
        <v>83</v>
      </c>
      <c r="E95" s="31" t="s">
        <v>34</v>
      </c>
      <c r="F95" s="31" t="s">
        <v>40</v>
      </c>
      <c r="G95" s="4" t="s">
        <v>81</v>
      </c>
      <c r="H95" s="16"/>
      <c r="R95" s="9"/>
    </row>
    <row r="96" spans="1:18" x14ac:dyDescent="0.25">
      <c r="B96" s="1" t="s">
        <v>3</v>
      </c>
      <c r="C96" s="1" t="s">
        <v>4</v>
      </c>
      <c r="D96" s="2" t="s">
        <v>5</v>
      </c>
      <c r="E96" s="1" t="s">
        <v>6</v>
      </c>
      <c r="F96" s="1" t="s">
        <v>7</v>
      </c>
      <c r="G96" s="1" t="s">
        <v>8</v>
      </c>
      <c r="H96" s="2" t="s">
        <v>9</v>
      </c>
      <c r="R96" s="9"/>
    </row>
    <row r="97" spans="1:18" x14ac:dyDescent="0.25">
      <c r="B97" s="7" t="s">
        <v>13</v>
      </c>
      <c r="C97" s="15">
        <v>46034</v>
      </c>
      <c r="D97" s="3" t="s">
        <v>82</v>
      </c>
      <c r="E97" s="3" t="s">
        <v>14</v>
      </c>
      <c r="F97" s="3" t="s">
        <v>15</v>
      </c>
      <c r="G97" s="4" t="s">
        <v>81</v>
      </c>
      <c r="H97" s="16"/>
      <c r="R97" s="9"/>
    </row>
    <row r="98" spans="1:18" x14ac:dyDescent="0.25">
      <c r="B98" s="7" t="s">
        <v>16</v>
      </c>
      <c r="C98" s="15">
        <v>46034</v>
      </c>
      <c r="D98" s="17" t="s">
        <v>83</v>
      </c>
      <c r="E98" s="3" t="s">
        <v>17</v>
      </c>
      <c r="F98" s="3" t="s">
        <v>18</v>
      </c>
      <c r="G98" s="4" t="s">
        <v>81</v>
      </c>
      <c r="H98" s="16"/>
      <c r="R98" s="9"/>
    </row>
    <row r="99" spans="1:18" x14ac:dyDescent="0.25">
      <c r="A99" s="27"/>
      <c r="B99" s="24"/>
      <c r="C99" s="25"/>
      <c r="D99" s="28"/>
      <c r="E99" s="23"/>
      <c r="F99" s="23"/>
      <c r="G99" s="29"/>
      <c r="H99" s="30"/>
      <c r="R99" s="9"/>
    </row>
    <row r="100" spans="1:18" x14ac:dyDescent="0.25">
      <c r="B100" s="19"/>
      <c r="C100" s="19"/>
      <c r="D100" s="19"/>
    </row>
    <row r="101" spans="1:18" ht="18.75" x14ac:dyDescent="0.3">
      <c r="A101" s="23"/>
      <c r="B101" s="50" t="s">
        <v>19</v>
      </c>
      <c r="C101" s="51"/>
      <c r="D101" s="51"/>
      <c r="E101" s="51"/>
      <c r="F101" s="51"/>
      <c r="G101" s="52"/>
      <c r="Q101" s="9"/>
    </row>
    <row r="102" spans="1:18" x14ac:dyDescent="0.25">
      <c r="A102" s="23"/>
      <c r="B102" s="18">
        <v>1</v>
      </c>
      <c r="C102" s="42"/>
      <c r="D102" s="43"/>
      <c r="E102" s="43"/>
      <c r="F102" s="43"/>
      <c r="G102" s="44"/>
      <c r="R102" s="9"/>
    </row>
    <row r="103" spans="1:18" x14ac:dyDescent="0.25">
      <c r="A103" s="23"/>
      <c r="B103" s="18">
        <v>2</v>
      </c>
      <c r="C103" s="42"/>
      <c r="D103" s="43"/>
      <c r="E103" s="43"/>
      <c r="F103" s="43"/>
      <c r="G103" s="44"/>
      <c r="R103" s="9"/>
    </row>
    <row r="104" spans="1:18" x14ac:dyDescent="0.25">
      <c r="B104" s="18">
        <v>3</v>
      </c>
      <c r="C104" s="42"/>
      <c r="D104" s="43"/>
      <c r="E104" s="43"/>
      <c r="F104" s="43"/>
      <c r="G104" s="44"/>
    </row>
    <row r="105" spans="1:18" x14ac:dyDescent="0.25">
      <c r="B105" s="18">
        <v>4</v>
      </c>
      <c r="C105" s="45"/>
      <c r="D105" s="46"/>
      <c r="E105" s="46"/>
      <c r="F105" s="46"/>
      <c r="G105" s="47"/>
    </row>
    <row r="106" spans="1:18" x14ac:dyDescent="0.25">
      <c r="B106" s="19"/>
      <c r="C106" s="19"/>
      <c r="D106" s="19"/>
    </row>
    <row r="128" spans="2:4" x14ac:dyDescent="0.25">
      <c r="B128" s="19"/>
      <c r="C128" s="19"/>
      <c r="D128" s="19"/>
    </row>
  </sheetData>
  <mergeCells count="10">
    <mergeCell ref="C102:G102"/>
    <mergeCell ref="C103:G103"/>
    <mergeCell ref="C104:G104"/>
    <mergeCell ref="C105:G105"/>
    <mergeCell ref="B1:F1"/>
    <mergeCell ref="B2:F2"/>
    <mergeCell ref="B3:F3"/>
    <mergeCell ref="A5:G5"/>
    <mergeCell ref="B101:G101"/>
    <mergeCell ref="B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2025-10-23T08:12:07Z</dcterms:modified>
</cp:coreProperties>
</file>